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tti\Downloads\"/>
    </mc:Choice>
  </mc:AlternateContent>
  <xr:revisionPtr revIDLastSave="0" documentId="13_ncr:1_{679C13A9-FEF5-45AF-838D-B0F416CA8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F2" i="2"/>
  <c r="F15" i="2"/>
  <c r="F14" i="2"/>
  <c r="F12" i="2"/>
  <c r="F13" i="2"/>
  <c r="F11" i="2"/>
  <c r="F10" i="2"/>
  <c r="F9" i="2"/>
  <c r="F8" i="2"/>
  <c r="F7" i="2"/>
  <c r="F6" i="2"/>
  <c r="D5" i="2"/>
  <c r="F5" i="2" s="1"/>
  <c r="F4" i="2"/>
</calcChain>
</file>

<file path=xl/sharedStrings.xml><?xml version="1.0" encoding="utf-8"?>
<sst xmlns="http://schemas.openxmlformats.org/spreadsheetml/2006/main" count="64" uniqueCount="29">
  <si>
    <t>N. ATTO</t>
  </si>
  <si>
    <t>OGGETTO</t>
  </si>
  <si>
    <t>IMPEGNO DI SPESA</t>
  </si>
  <si>
    <t>IMPORTO LIQUIDATO</t>
  </si>
  <si>
    <t>NORME DEROGATE</t>
  </si>
  <si>
    <t>legge 13 agosto 2010 n. 136</t>
  </si>
  <si>
    <t>DEROGA</t>
  </si>
  <si>
    <t xml:space="preserve">Delibera n. 313/2020 dell’ANAC </t>
  </si>
  <si>
    <t>INTEGRAZIONE PROGETTO DIKE  A SOSTEGNO DELLE MISURE DI SOLIDARIETÀ ALIMENTARE ATTIVATE DAL COMUNE DI LISSONE PER FRONTEGGIARE IL PERDURARE DEL DISAGIO ECONOMICO A SEGUITO DELL'EMERGENZA SANITARIA DA COVID-19</t>
  </si>
  <si>
    <t>N. 97 del 08/02/2021</t>
  </si>
  <si>
    <t>N. 148 del 22/02/2021</t>
  </si>
  <si>
    <t>N. 434 del 06/05/2021</t>
  </si>
  <si>
    <t>VARIAZIONI</t>
  </si>
  <si>
    <t>DISPONIBILE</t>
  </si>
  <si>
    <t>N. 806 del 26/07/2021</t>
  </si>
  <si>
    <t>NUOVA ATTIVAZIONE DI MISURE DI SOLIDARIETÀ ALIMENTARE PER FRONTEGGIARE IL PERDURARE DEL DISAGIO ECONOMICO A SEGUITO DELL'EMERGENZA SANITARIA DA COVID-19</t>
  </si>
  <si>
    <t>N. 1126 del 27/10/2021</t>
  </si>
  <si>
    <t>INTEGRAZIONE PROGETTO DIKE A SOSTEGNO DELLE MISURE DI SOLIDARIETÀ ALIMENTARE ATTIVATE DAL COMUNE DI LISSONE PER FRONTEGGIARE IL PERDURARE DEL DISAGIO ECONOMICO A SEGUITO DELL'EMERGENZA SANITARIA DA COVID-19 </t>
  </si>
  <si>
    <t>N. 1155 DEL 03/11/2021</t>
  </si>
  <si>
    <t>N. 1239 DEL 17/11/2021</t>
  </si>
  <si>
    <t>N. 1326 del 1/12/2021</t>
  </si>
  <si>
    <t>N. 1452 del 17/12/2021</t>
  </si>
  <si>
    <t>N. 1553 del 28/12/2021</t>
  </si>
  <si>
    <t>IMPEGNO DI SPESA PER L’ACQUISTO DI ULTERIORI CARTE PREPAGATE PER FRONTEGGIARE IL PERDURARE DEL DISAGIO ECONOMICO A SEGUITO DELL'EMERGENZA SANITARIA DA COVID-19 </t>
  </si>
  <si>
    <t>N. 1555 del 28/12/2021</t>
  </si>
  <si>
    <t>N. 1554 del 28/12/2021</t>
  </si>
  <si>
    <t>N. 1565 DEL 29/12/2021</t>
  </si>
  <si>
    <t>IMPEGNO DI SPESA PER L’EROGAZIONE DI CONTRIBUTI A FAVORE DI NUCLEI FAMILIARI IN DIFFICOLTA’ SOCIO-ECONOMICA A SOSTEGNO DELLE SPESE PER UTENZE DOMESTICHE SULLA BASE DEI FONDI STANZIATI EX ART. 53 DL 73/2021</t>
  </si>
  <si>
    <t>N. 1546 del 27/12/2021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</si>
</sst>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Fill="1"/>
    <xf numFmtId="0" fontId="3" fillId="0" borderId="1" xfId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s.comunedilissone.org/jattipubblicazioni/AttiPubblicazioni?servizio=Link&amp;rifAtto=DI/2021/1326" TargetMode="External"/><Relationship Id="rId13" Type="http://schemas.openxmlformats.org/officeDocument/2006/relationships/hyperlink" Target="https://ws.comunedilissone.org/jattipubblicazioni/AttiPubblicazioni?servizio=Link&amp;rifAtto=DI/2021/1565" TargetMode="External"/><Relationship Id="rId3" Type="http://schemas.openxmlformats.org/officeDocument/2006/relationships/hyperlink" Target="https://ws.comunedilissone.org/jattipubblicazioni/AttiPubblicazioni?servizio=Link&amp;rifAtto=DI/2021/434" TargetMode="External"/><Relationship Id="rId7" Type="http://schemas.openxmlformats.org/officeDocument/2006/relationships/hyperlink" Target="https://ws.comunedilissone.org/jattipubblicazioni/AttiPubblicazioni?servizio=Link&amp;rifAtto=DI/2021/1239" TargetMode="External"/><Relationship Id="rId12" Type="http://schemas.openxmlformats.org/officeDocument/2006/relationships/hyperlink" Target="https://ws.comunedilissone.org/jattipubblicazioni/AttiPubblicazioni?servizio=Link&amp;rifAtto=DI/2021/1555" TargetMode="External"/><Relationship Id="rId2" Type="http://schemas.openxmlformats.org/officeDocument/2006/relationships/hyperlink" Target="https://ws.comunedilissone.org/jattipubblicazioni/AttiPubblicazioni?servizio=Link&amp;rifAtto=DI/2021/148" TargetMode="External"/><Relationship Id="rId1" Type="http://schemas.openxmlformats.org/officeDocument/2006/relationships/hyperlink" Target="https://ws.comunedilissone.org/jattipubblicazioni/AttiPubblicazioni?servizio=Link&amp;rifAtto=DI/2021/97" TargetMode="External"/><Relationship Id="rId6" Type="http://schemas.openxmlformats.org/officeDocument/2006/relationships/hyperlink" Target="https://ws.comunedilissone.org/jattipubblicazioni/AttiPubblicazioni?servizio=Link&amp;rifAtto=DI/2021/1155" TargetMode="External"/><Relationship Id="rId11" Type="http://schemas.openxmlformats.org/officeDocument/2006/relationships/hyperlink" Target="https://ws.comunedilissone.org/jattipubblicazioni/AttiPubblicazioni?servizio=Link&amp;rifAtto=DI/2021/1554" TargetMode="External"/><Relationship Id="rId5" Type="http://schemas.openxmlformats.org/officeDocument/2006/relationships/hyperlink" Target="https://ws.comunedilissone.org/jattipubblicazioni/AttiPubblicazioni?servizio=Link&amp;rifAtto=DI/2021/1126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s.comunedilissone.org/jattipubblicazioni/AttiPubblicazioni?servizio=Link&amp;rifAtto=DI/2021/1553" TargetMode="External"/><Relationship Id="rId4" Type="http://schemas.openxmlformats.org/officeDocument/2006/relationships/hyperlink" Target="https://ws.comunedilissone.org/jattipubblicazioni/AttiPubblicazioni?servizio=Link&amp;rifAtto=DI/2021/806" TargetMode="External"/><Relationship Id="rId9" Type="http://schemas.openxmlformats.org/officeDocument/2006/relationships/hyperlink" Target="https://ws.comunedilissone.org/jattipubblicazioni/AttiPubblicazioni?servizio=Link&amp;rifAtto=DI/2021/1452" TargetMode="External"/><Relationship Id="rId14" Type="http://schemas.openxmlformats.org/officeDocument/2006/relationships/hyperlink" Target="https://ws.comunedilissone.org/jattipubblicazioni/AttiPubblicazioni?servizio=Link&amp;rifAtto=DI/2021/15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tabSelected="1" workbookViewId="0">
      <pane ySplit="1" topLeftCell="A14" activePane="bottomLeft" state="frozen"/>
      <selection pane="bottomLeft" activeCell="A16" sqref="A16:XFD16"/>
    </sheetView>
  </sheetViews>
  <sheetFormatPr defaultRowHeight="15" x14ac:dyDescent="0.25"/>
  <cols>
    <col min="1" max="1" width="24.42578125" customWidth="1"/>
    <col min="2" max="2" width="45.140625" customWidth="1"/>
    <col min="3" max="3" width="22.7109375" customWidth="1"/>
    <col min="4" max="6" width="23.42578125" customWidth="1"/>
    <col min="7" max="7" width="19.140625" customWidth="1"/>
    <col min="8" max="8" width="15.42578125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12</v>
      </c>
      <c r="F1" s="3" t="s">
        <v>13</v>
      </c>
      <c r="G1" s="4" t="s">
        <v>4</v>
      </c>
      <c r="H1" s="5" t="s">
        <v>6</v>
      </c>
    </row>
    <row r="2" spans="1:8" ht="90" x14ac:dyDescent="0.25">
      <c r="A2" s="8" t="s">
        <v>9</v>
      </c>
      <c r="B2" s="1" t="s">
        <v>8</v>
      </c>
      <c r="C2" s="2">
        <v>1060</v>
      </c>
      <c r="D2" s="2">
        <v>1059.5899999999999</v>
      </c>
      <c r="E2" s="2">
        <v>-0.41</v>
      </c>
      <c r="F2" s="2">
        <f>C2-D2+E2</f>
        <v>8.1878948066105295E-14</v>
      </c>
      <c r="G2" s="1" t="s">
        <v>5</v>
      </c>
      <c r="H2" s="9" t="s">
        <v>7</v>
      </c>
    </row>
    <row r="3" spans="1:8" ht="90" x14ac:dyDescent="0.25">
      <c r="A3" s="8" t="s">
        <v>10</v>
      </c>
      <c r="B3" s="1" t="s">
        <v>8</v>
      </c>
      <c r="C3" s="2">
        <v>450</v>
      </c>
      <c r="D3" s="2">
        <v>441.5</v>
      </c>
      <c r="E3" s="2">
        <v>-8.5</v>
      </c>
      <c r="F3" s="2">
        <f>C3-D3+E3</f>
        <v>0</v>
      </c>
      <c r="G3" s="1" t="s">
        <v>5</v>
      </c>
      <c r="H3" s="9" t="s">
        <v>7</v>
      </c>
    </row>
    <row r="4" spans="1:8" ht="90" x14ac:dyDescent="0.25">
      <c r="A4" s="8" t="s">
        <v>11</v>
      </c>
      <c r="B4" s="1" t="s">
        <v>8</v>
      </c>
      <c r="C4" s="2">
        <v>1379.4</v>
      </c>
      <c r="D4" s="2">
        <v>1379.4</v>
      </c>
      <c r="E4" s="2">
        <v>0</v>
      </c>
      <c r="F4" s="2">
        <f>C4-D4-E4</f>
        <v>0</v>
      </c>
      <c r="G4" s="1" t="s">
        <v>5</v>
      </c>
      <c r="H4" s="9" t="s">
        <v>7</v>
      </c>
    </row>
    <row r="5" spans="1:8" ht="60" x14ac:dyDescent="0.25">
      <c r="A5" s="10" t="s">
        <v>14</v>
      </c>
      <c r="B5" s="1" t="s">
        <v>15</v>
      </c>
      <c r="C5" s="6">
        <v>228000</v>
      </c>
      <c r="D5" s="6">
        <f>45000+45000+50000+20000+5000+15000+29270</f>
        <v>209270</v>
      </c>
      <c r="E5" s="6">
        <v>0</v>
      </c>
      <c r="F5" s="2">
        <f>C5-D5-E5</f>
        <v>18730</v>
      </c>
      <c r="G5" s="1" t="s">
        <v>5</v>
      </c>
      <c r="H5" s="9" t="s">
        <v>7</v>
      </c>
    </row>
    <row r="6" spans="1:8" ht="90" x14ac:dyDescent="0.25">
      <c r="A6" s="10" t="s">
        <v>16</v>
      </c>
      <c r="B6" s="1" t="s">
        <v>8</v>
      </c>
      <c r="C6" s="6">
        <v>607</v>
      </c>
      <c r="D6" s="6">
        <v>600.66</v>
      </c>
      <c r="E6" s="6">
        <v>-6.34</v>
      </c>
      <c r="F6" s="2">
        <f t="shared" ref="F6:F15" si="0">C6-D6+E6</f>
        <v>3.1974423109204508E-14</v>
      </c>
      <c r="G6" s="1" t="s">
        <v>5</v>
      </c>
      <c r="H6" s="9" t="s">
        <v>7</v>
      </c>
    </row>
    <row r="7" spans="1:8" ht="90" x14ac:dyDescent="0.25">
      <c r="A7" s="10" t="s">
        <v>18</v>
      </c>
      <c r="B7" s="1" t="s">
        <v>17</v>
      </c>
      <c r="C7" s="6">
        <v>650</v>
      </c>
      <c r="D7" s="6">
        <v>608.16999999999996</v>
      </c>
      <c r="E7" s="6">
        <v>-41.83</v>
      </c>
      <c r="F7" s="2">
        <f t="shared" si="0"/>
        <v>0</v>
      </c>
      <c r="G7" s="1" t="s">
        <v>5</v>
      </c>
      <c r="H7" s="9" t="s">
        <v>7</v>
      </c>
    </row>
    <row r="8" spans="1:8" ht="90" x14ac:dyDescent="0.25">
      <c r="A8" s="10" t="s">
        <v>19</v>
      </c>
      <c r="B8" s="1" t="s">
        <v>17</v>
      </c>
      <c r="C8" s="6">
        <v>970</v>
      </c>
      <c r="D8" s="6">
        <v>970</v>
      </c>
      <c r="E8" s="6">
        <v>0</v>
      </c>
      <c r="F8" s="2">
        <f t="shared" si="0"/>
        <v>0</v>
      </c>
      <c r="G8" s="1" t="s">
        <v>5</v>
      </c>
      <c r="H8" s="9" t="s">
        <v>7</v>
      </c>
    </row>
    <row r="9" spans="1:8" ht="90" x14ac:dyDescent="0.25">
      <c r="A9" s="10" t="s">
        <v>20</v>
      </c>
      <c r="B9" s="1" t="s">
        <v>17</v>
      </c>
      <c r="C9" s="6">
        <v>1100</v>
      </c>
      <c r="D9" s="6">
        <v>979.99</v>
      </c>
      <c r="E9" s="6">
        <v>-120.01</v>
      </c>
      <c r="F9" s="2">
        <f t="shared" si="0"/>
        <v>0</v>
      </c>
      <c r="G9" s="1" t="s">
        <v>5</v>
      </c>
      <c r="H9" s="9" t="s">
        <v>7</v>
      </c>
    </row>
    <row r="10" spans="1:8" ht="90" x14ac:dyDescent="0.25">
      <c r="A10" s="10" t="s">
        <v>21</v>
      </c>
      <c r="B10" s="1" t="s">
        <v>17</v>
      </c>
      <c r="C10" s="6">
        <v>1470</v>
      </c>
      <c r="D10" s="6">
        <v>1394.24</v>
      </c>
      <c r="E10" s="6">
        <v>-75.760000000000005</v>
      </c>
      <c r="F10" s="6">
        <f t="shared" si="0"/>
        <v>0</v>
      </c>
      <c r="G10" s="1" t="s">
        <v>5</v>
      </c>
      <c r="H10" s="9" t="s">
        <v>7</v>
      </c>
    </row>
    <row r="11" spans="1:8" ht="90" x14ac:dyDescent="0.25">
      <c r="A11" s="10" t="s">
        <v>22</v>
      </c>
      <c r="B11" s="1" t="s">
        <v>17</v>
      </c>
      <c r="C11" s="6">
        <v>2200.5300000000002</v>
      </c>
      <c r="D11" s="6">
        <v>1971.1</v>
      </c>
      <c r="E11" s="6">
        <v>0</v>
      </c>
      <c r="F11" s="6">
        <f t="shared" si="0"/>
        <v>229.43000000000029</v>
      </c>
      <c r="G11" s="1" t="s">
        <v>5</v>
      </c>
      <c r="H11" s="9" t="s">
        <v>7</v>
      </c>
    </row>
    <row r="12" spans="1:8" ht="90" x14ac:dyDescent="0.25">
      <c r="A12" s="10" t="s">
        <v>25</v>
      </c>
      <c r="B12" s="1" t="s">
        <v>17</v>
      </c>
      <c r="C12" s="6">
        <v>1600</v>
      </c>
      <c r="D12" s="6">
        <v>1367.21</v>
      </c>
      <c r="E12" s="6">
        <v>-232.79</v>
      </c>
      <c r="F12" s="6">
        <f t="shared" si="0"/>
        <v>0</v>
      </c>
      <c r="G12" s="1" t="s">
        <v>5</v>
      </c>
      <c r="H12" s="9" t="s">
        <v>7</v>
      </c>
    </row>
    <row r="13" spans="1:8" ht="75" x14ac:dyDescent="0.25">
      <c r="A13" s="10" t="s">
        <v>24</v>
      </c>
      <c r="B13" s="1" t="s">
        <v>23</v>
      </c>
      <c r="C13" s="6">
        <v>5000</v>
      </c>
      <c r="D13" s="6">
        <v>5000</v>
      </c>
      <c r="E13" s="6">
        <v>0</v>
      </c>
      <c r="F13" s="6">
        <f t="shared" si="0"/>
        <v>0</v>
      </c>
      <c r="G13" s="1" t="s">
        <v>5</v>
      </c>
      <c r="H13" s="9" t="s">
        <v>7</v>
      </c>
    </row>
    <row r="14" spans="1:8" ht="90" x14ac:dyDescent="0.25">
      <c r="A14" s="10" t="s">
        <v>26</v>
      </c>
      <c r="B14" s="1" t="s">
        <v>17</v>
      </c>
      <c r="C14" s="6">
        <v>2364.54</v>
      </c>
      <c r="D14" s="6">
        <v>1444.86</v>
      </c>
      <c r="E14" s="6">
        <v>0</v>
      </c>
      <c r="F14" s="6">
        <f t="shared" si="0"/>
        <v>919.68000000000006</v>
      </c>
      <c r="G14" s="1" t="s">
        <v>5</v>
      </c>
      <c r="H14" s="9" t="s">
        <v>7</v>
      </c>
    </row>
    <row r="15" spans="1:8" ht="75" x14ac:dyDescent="0.25">
      <c r="A15" s="10" t="s">
        <v>28</v>
      </c>
      <c r="B15" s="1" t="s">
        <v>27</v>
      </c>
      <c r="C15" s="6">
        <v>140000</v>
      </c>
      <c r="D15" s="6">
        <v>14597.21</v>
      </c>
      <c r="E15" s="6">
        <v>0</v>
      </c>
      <c r="F15" s="6">
        <f t="shared" si="0"/>
        <v>125402.79000000001</v>
      </c>
      <c r="G15" s="1" t="s">
        <v>5</v>
      </c>
      <c r="H15" s="9" t="s">
        <v>7</v>
      </c>
    </row>
    <row r="16" spans="1:8" x14ac:dyDescent="0.25">
      <c r="G16" s="7"/>
    </row>
  </sheetData>
  <phoneticPr fontId="2" type="noConversion"/>
  <hyperlinks>
    <hyperlink ref="A2" r:id="rId1" xr:uid="{9BF8FF5E-D73D-4DBA-919F-4F6E781A0109}"/>
    <hyperlink ref="A3" r:id="rId2" xr:uid="{36542440-C870-43EF-9615-26BCC6C3F448}"/>
    <hyperlink ref="A4" r:id="rId3" xr:uid="{F366320E-BAC2-4AD7-A571-6E03DCD2D55E}"/>
    <hyperlink ref="A5" r:id="rId4" xr:uid="{9E0476D9-4D03-438F-95E1-05ABE8E7138B}"/>
    <hyperlink ref="A6" r:id="rId5" xr:uid="{FB3753CF-C476-4382-89B3-A95F92201E7C}"/>
    <hyperlink ref="A7" r:id="rId6" xr:uid="{74523077-F024-4C0F-A584-50FE300A33A5}"/>
    <hyperlink ref="A8" r:id="rId7" xr:uid="{A5169324-321A-4BEE-9277-8EA909A8CE02}"/>
    <hyperlink ref="A9" r:id="rId8" xr:uid="{B7A2D072-D68B-47FF-A738-FADEC15E88AD}"/>
    <hyperlink ref="A10" r:id="rId9" xr:uid="{64C2A374-52F0-4455-A881-E52F0BAE7AA2}"/>
    <hyperlink ref="A11" r:id="rId10" xr:uid="{41D1B161-D9EE-402B-932E-8EDDB47F0A16}"/>
    <hyperlink ref="A12" r:id="rId11" xr:uid="{4074403C-31ED-4A09-B885-8C208E2D45B9}"/>
    <hyperlink ref="A13" r:id="rId12" xr:uid="{30C1EDFC-8918-47EA-B7CD-97EA7A1E34B8}"/>
    <hyperlink ref="A14" r:id="rId13" xr:uid="{8EA7C2FF-2A18-4DD5-A204-F53DC1CD76D7}"/>
    <hyperlink ref="A15" r:id="rId14" xr:uid="{9EF7D3F6-2E96-402A-BBD1-CA772E95EB87}"/>
  </hyperlinks>
  <pageMargins left="0" right="0" top="0.74803149606299213" bottom="0.74803149606299213" header="0.31496062992125984" footer="0.31496062992125984"/>
  <pageSetup paperSize="8" orientation="landscape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Stucchi Valeria</dc:creator>
  <cp:lastModifiedBy>De Santis, Gigliola</cp:lastModifiedBy>
  <cp:lastPrinted>2022-05-18T11:13:46Z</cp:lastPrinted>
  <dcterms:created xsi:type="dcterms:W3CDTF">2021-05-10T09:52:38Z</dcterms:created>
  <dcterms:modified xsi:type="dcterms:W3CDTF">2022-05-18T11:42:54Z</dcterms:modified>
</cp:coreProperties>
</file>